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<sst xmlns="http://schemas.openxmlformats.org/spreadsheetml/2006/main" count="89" uniqueCount="53">
  <si>
    <t>工事費内訳書</t>
  </si>
  <si>
    <t>住　　　　所</t>
  </si>
  <si>
    <t>商号又は名称</t>
  </si>
  <si>
    <t>代 表 者 名</t>
  </si>
  <si>
    <t>工 事 名</t>
  </si>
  <si>
    <t>Ｒ７三土　引地谷川　東・西庄　砂防堰堤工事（１）（担い手確保型）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</si>
  <si>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</si>
  <si>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</si>
  <si>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</si>
  <si>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</si>
  <si>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</si>
  <si>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</si>
  <si>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砂防堰堤</t>
  </si>
  <si>
    <t>式</t>
  </si>
  <si>
    <t>砂防土工</t>
  </si>
  <si>
    <t>埋戻し工</t>
  </si>
  <si>
    <t>埋戻し</t>
  </si>
  <si>
    <t>m3</t>
  </si>
  <si>
    <t>土砂搬入</t>
  </si>
  <si>
    <t>埋戻し土砂搬入</t>
  </si>
  <si>
    <t>ｺﾝｸﾘｰﾄ堰堤工</t>
  </si>
  <si>
    <t>作業土工</t>
  </si>
  <si>
    <t>岩盤清掃</t>
  </si>
  <si>
    <t>m2</t>
  </si>
  <si>
    <t>ｺﾝｸﾘｰﾄ堰堤本体工</t>
  </si>
  <si>
    <t xml:space="preserve">ｺﾝｸﾘｰﾄ　</t>
  </si>
  <si>
    <t xml:space="preserve">型枠　</t>
  </si>
  <si>
    <t>止水板</t>
  </si>
  <si>
    <t>m</t>
  </si>
  <si>
    <t>底版用心鉄筋</t>
  </si>
  <si>
    <t>ｔ</t>
  </si>
  <si>
    <t>間詰工</t>
  </si>
  <si>
    <t>2号山留擁壁</t>
  </si>
  <si>
    <t xml:space="preserve">足場　</t>
  </si>
  <si>
    <t>掛m2</t>
  </si>
  <si>
    <t xml:space="preserve">水抜ﾊﾟｲﾌﾟ　</t>
  </si>
  <si>
    <t xml:space="preserve">吸出防止材　</t>
  </si>
  <si>
    <t>仮設工</t>
  </si>
  <si>
    <t>ｺﾝｸﾘｰﾄ製造設備工</t>
  </si>
  <si>
    <t>ｹｰﾌﾞﾙｸﾚｰﾝ設置･撤去</t>
  </si>
  <si>
    <t>基</t>
  </si>
  <si>
    <t>ｹｰﾌﾞﾙｸﾚｰﾝ運搬</t>
  </si>
  <si>
    <t>t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</si>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</sst>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G11+G16+G34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9.0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G17+G19+G25+G28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28.0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G20+G21+G22+G23+G24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132.0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23</v>
      </c>
      <c r="F21" s="13" t="n">
        <v>44.0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4" t="n">
        <v>0.57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4" t="n">
        <v>0.03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25</v>
      </c>
      <c r="E26" s="12" t="s">
        <v>17</v>
      </c>
      <c r="F26" s="13" t="n">
        <v>7.0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26</v>
      </c>
      <c r="E27" s="12" t="s">
        <v>23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G29+G30+G31+G32+G33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25</v>
      </c>
      <c r="E29" s="12" t="s">
        <v>17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26</v>
      </c>
      <c r="E30" s="12" t="s">
        <v>23</v>
      </c>
      <c r="F30" s="13" t="n">
        <v>11.0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34</v>
      </c>
      <c r="F31" s="13" t="n">
        <v>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35</v>
      </c>
      <c r="E32" s="12" t="s">
        <v>28</v>
      </c>
      <c r="F32" s="14" t="n">
        <v>0.8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36</v>
      </c>
      <c r="E33" s="12" t="s">
        <v>23</v>
      </c>
      <c r="F33" s="14" t="n">
        <v>0.2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37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38</v>
      </c>
      <c r="D35" s="11"/>
      <c r="E35" s="12" t="s">
        <v>13</v>
      </c>
      <c r="F35" s="13" t="n">
        <v>1.0</v>
      </c>
      <c r="G35" s="15">
        <f>G36+G37+G38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39</v>
      </c>
      <c r="E36" s="12" t="s">
        <v>40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41</v>
      </c>
      <c r="E37" s="12" t="s">
        <v>42</v>
      </c>
      <c r="F37" s="14" t="n">
        <v>0.6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41</v>
      </c>
      <c r="E38" s="12" t="s">
        <v>17</v>
      </c>
      <c r="F38" s="13" t="n">
        <v>9.0</v>
      </c>
      <c r="G38" s="16"/>
      <c r="I38" s="17" t="n">
        <v>29.0</v>
      </c>
      <c r="J38" s="18" t="n">
        <v>4.0</v>
      </c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5">
        <f>G11+G16+G34</f>
      </c>
      <c r="I39" s="17" t="n">
        <v>30.0</v>
      </c>
      <c r="J39" s="18" t="n">
        <v>20.0</v>
      </c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200.0</v>
      </c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46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/>
    </row>
    <row r="43" ht="42.0" customHeight="true">
      <c r="A43" s="10"/>
      <c r="B43" s="11" t="s">
        <v>47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210.0</v>
      </c>
    </row>
    <row r="44" ht="42.0" customHeight="true">
      <c r="A44" s="10" t="s">
        <v>48</v>
      </c>
      <c r="B44" s="11"/>
      <c r="C44" s="11"/>
      <c r="D44" s="11"/>
      <c r="E44" s="12" t="s">
        <v>13</v>
      </c>
      <c r="F44" s="13" t="n">
        <v>1.0</v>
      </c>
      <c r="G44" s="15">
        <f>G39+G40+G43</f>
      </c>
      <c r="I44" s="17" t="n">
        <v>35.0</v>
      </c>
      <c r="J44" s="18"/>
    </row>
    <row r="45" ht="42.0" customHeight="true">
      <c r="A45" s="10"/>
      <c r="B45" s="11" t="s">
        <v>49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220.0</v>
      </c>
    </row>
    <row r="46" ht="42.0" customHeight="true">
      <c r="A46" s="10" t="s">
        <v>50</v>
      </c>
      <c r="B46" s="11"/>
      <c r="C46" s="11"/>
      <c r="D46" s="11"/>
      <c r="E46" s="12" t="s">
        <v>13</v>
      </c>
      <c r="F46" s="13" t="n">
        <v>1.0</v>
      </c>
      <c r="G46" s="15">
        <f>G44+G45</f>
      </c>
      <c r="I46" s="17" t="n">
        <v>37.0</v>
      </c>
      <c r="J46" s="18" t="n">
        <v>30.0</v>
      </c>
    </row>
    <row r="47" ht="42.0" customHeight="true">
      <c r="A47" s="19" t="s">
        <v>51</v>
      </c>
      <c r="B47" s="20"/>
      <c r="C47" s="20"/>
      <c r="D47" s="20"/>
      <c r="E47" s="21" t="s">
        <v>52</v>
      </c>
      <c r="F47" s="22" t="s">
        <v>52</v>
      </c>
      <c r="G47" s="24">
        <f>G46</f>
      </c>
      <c r="I47" s="26" t="n">
        <v>38.0</v>
      </c>
      <c r="J4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B16:D16"/>
    <mergeCell ref="C17:D17"/>
    <mergeCell ref="D18"/>
    <mergeCell ref="C19:D19"/>
    <mergeCell ref="D20"/>
    <mergeCell ref="D21"/>
    <mergeCell ref="D22"/>
    <mergeCell ref="D23"/>
    <mergeCell ref="D24"/>
    <mergeCell ref="C25:D25"/>
    <mergeCell ref="D26"/>
    <mergeCell ref="D27"/>
    <mergeCell ref="C28:D28"/>
    <mergeCell ref="D29"/>
    <mergeCell ref="D30"/>
    <mergeCell ref="D31"/>
    <mergeCell ref="D32"/>
    <mergeCell ref="D33"/>
    <mergeCell ref="B34:D34"/>
    <mergeCell ref="C35:D35"/>
    <mergeCell ref="D36"/>
    <mergeCell ref="D37"/>
    <mergeCell ref="D38"/>
    <mergeCell ref="A39:D39"/>
    <mergeCell ref="A40:D40"/>
    <mergeCell ref="B41:D41"/>
    <mergeCell ref="A42:D42"/>
    <mergeCell ref="B43:D43"/>
    <mergeCell ref="A44:D44"/>
    <mergeCell ref="B45:D45"/>
    <mergeCell ref="A46:D46"/>
    <mergeCell ref="A47:D4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2025-06-19T00:18:31Z</dcterms:created>
  <dc:creator>Apache POI</dc:creator>
</cp:coreProperties>
</file>